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REGULARIZARE\SITE\"/>
    </mc:Choice>
  </mc:AlternateContent>
  <xr:revisionPtr revIDLastSave="0" documentId="8_{8C9B8BA6-E229-436F-8541-9054D4362950}" xr6:coauthVersionLast="36" xr6:coauthVersionMax="36" xr10:uidLastSave="{00000000-0000-0000-0000-000000000000}"/>
  <bookViews>
    <workbookView xWindow="0" yWindow="0" windowWidth="28800" windowHeight="12225" xr2:uid="{AC42B5E0-5B02-4505-9832-DB8CDA440A41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  <c r="F94" i="1"/>
  <c r="E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94" i="1" l="1"/>
  <c r="G94" i="1"/>
</calcChain>
</file>

<file path=xl/sharedStrings.xml><?xml version="1.0" encoding="utf-8"?>
<sst xmlns="http://schemas.openxmlformats.org/spreadsheetml/2006/main" count="181" uniqueCount="181">
  <si>
    <t xml:space="preserve">VALORI CONTRACTE RECUPERARE REABILITARE </t>
  </si>
  <si>
    <t>REGULARIZARE LUNA MARTIE  2026</t>
  </si>
  <si>
    <t>NR CRT</t>
  </si>
  <si>
    <t>NRCONTR 2023</t>
  </si>
  <si>
    <t>DENUMIRE FURNIZOR</t>
  </si>
  <si>
    <t>TRIM.I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</si>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</sst>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4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Border="1"/>
    <xf numFmtId="43" fontId="3" fillId="3" borderId="3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3" xfId="0" applyNumberFormat="1" applyFont="1" applyBorder="1" applyAlignment="1">
      <alignment wrapText="1"/>
    </xf>
    <xf numFmtId="2" fontId="5" fillId="0" borderId="3" xfId="0" applyNumberFormat="1" applyFont="1" applyFill="1" applyBorder="1"/>
    <xf numFmtId="0" fontId="5" fillId="5" borderId="3" xfId="0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2" fontId="5" fillId="5" borderId="3" xfId="0" applyNumberFormat="1" applyFont="1" applyFill="1" applyBorder="1"/>
    <xf numFmtId="43" fontId="3" fillId="5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6" fillId="3" borderId="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/>
    <xf numFmtId="43" fontId="3" fillId="3" borderId="7" xfId="1" applyFont="1" applyFill="1" applyBorder="1" applyAlignment="1">
      <alignment horizontal="center"/>
    </xf>
    <xf numFmtId="49" fontId="4" fillId="4" borderId="1" xfId="2" applyNumberFormat="1" applyFont="1" applyFill="1" applyBorder="1" applyAlignment="1">
      <alignment horizontal="center" vertical="center" wrapText="1"/>
    </xf>
    <xf numFmtId="17" fontId="3" fillId="0" borderId="2" xfId="1" applyNumberFormat="1" applyFont="1" applyFill="1" applyBorder="1" applyAlignment="1">
      <alignment horizontal="center" wrapText="1"/>
    </xf>
    <xf numFmtId="17" fontId="3" fillId="0" borderId="8" xfId="1" applyNumberFormat="1" applyFont="1" applyFill="1" applyBorder="1" applyAlignment="1">
      <alignment horizont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E216-8CD5-4B11-BC17-4CC74DD45E48}">
  <dimension ref="A2:I94"/>
  <sheetViews>
    <sheetView tabSelected="1" workbookViewId="0">
      <selection activeCell="L17" sqref="L17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9" width="20.85546875" style="7" customWidth="1"/>
    <col min="10" max="16384" width="8.85546875" style="2"/>
  </cols>
  <sheetData>
    <row r="2" spans="1:9" x14ac:dyDescent="0.25">
      <c r="A2" s="1" t="s">
        <v>0</v>
      </c>
      <c r="B2" s="1"/>
      <c r="C2" s="1"/>
      <c r="D2" s="1"/>
      <c r="E2" s="1"/>
      <c r="F2" s="2"/>
      <c r="G2" s="2"/>
      <c r="H2" s="2"/>
      <c r="I2" s="2"/>
    </row>
    <row r="3" spans="1:9" x14ac:dyDescent="0.25">
      <c r="A3" s="3" t="s">
        <v>1</v>
      </c>
      <c r="B3" s="3"/>
      <c r="C3" s="3"/>
      <c r="D3" s="3"/>
      <c r="E3" s="3"/>
      <c r="F3" s="4"/>
      <c r="G3" s="4"/>
      <c r="H3" s="4"/>
      <c r="I3" s="4"/>
    </row>
    <row r="4" spans="1:9" x14ac:dyDescent="0.25">
      <c r="A4" s="5">
        <v>46132</v>
      </c>
      <c r="B4" s="5"/>
      <c r="C4" s="5"/>
      <c r="D4" s="5"/>
      <c r="E4" s="5"/>
      <c r="F4" s="6"/>
      <c r="G4" s="6"/>
      <c r="H4" s="6"/>
      <c r="I4" s="6"/>
    </row>
    <row r="5" spans="1:9" ht="16.5" thickBot="1" x14ac:dyDescent="0.3"/>
    <row r="6" spans="1:9" ht="30.75" thickBot="1" x14ac:dyDescent="0.3">
      <c r="B6" s="8" t="s">
        <v>2</v>
      </c>
      <c r="C6" s="28" t="s">
        <v>3</v>
      </c>
      <c r="D6" s="31" t="s">
        <v>4</v>
      </c>
      <c r="E6" s="32">
        <v>46023</v>
      </c>
      <c r="F6" s="32">
        <v>46054</v>
      </c>
      <c r="G6" s="32">
        <v>46082</v>
      </c>
      <c r="H6" s="32" t="s">
        <v>5</v>
      </c>
      <c r="I6" s="33">
        <v>46113</v>
      </c>
    </row>
    <row r="7" spans="1:9" x14ac:dyDescent="0.25">
      <c r="B7" s="9">
        <v>1</v>
      </c>
      <c r="C7" s="10" t="s">
        <v>6</v>
      </c>
      <c r="D7" s="29" t="s">
        <v>7</v>
      </c>
      <c r="E7" s="30">
        <v>27630</v>
      </c>
      <c r="F7" s="30">
        <v>29620</v>
      </c>
      <c r="G7" s="30">
        <v>32010</v>
      </c>
      <c r="H7" s="30">
        <f>E7+F7+G7</f>
        <v>89260</v>
      </c>
      <c r="I7" s="30">
        <v>30985.84</v>
      </c>
    </row>
    <row r="8" spans="1:9" x14ac:dyDescent="0.25">
      <c r="B8" s="9">
        <v>2</v>
      </c>
      <c r="C8" s="10" t="s">
        <v>8</v>
      </c>
      <c r="D8" s="11" t="s">
        <v>9</v>
      </c>
      <c r="E8" s="12">
        <v>30277.5</v>
      </c>
      <c r="F8" s="12">
        <v>32862.5</v>
      </c>
      <c r="G8" s="12">
        <v>35107.5</v>
      </c>
      <c r="H8" s="12">
        <f t="shared" ref="H8:H71" si="0">E8+F8+G8</f>
        <v>98247.5</v>
      </c>
      <c r="I8" s="12">
        <v>34001.26</v>
      </c>
    </row>
    <row r="9" spans="1:9" x14ac:dyDescent="0.25">
      <c r="B9" s="9">
        <v>3</v>
      </c>
      <c r="C9" s="10" t="s">
        <v>10</v>
      </c>
      <c r="D9" s="11" t="s">
        <v>11</v>
      </c>
      <c r="E9" s="12">
        <v>8350</v>
      </c>
      <c r="F9" s="12">
        <v>9100</v>
      </c>
      <c r="G9" s="12">
        <v>9670</v>
      </c>
      <c r="H9" s="12">
        <f t="shared" si="0"/>
        <v>27120</v>
      </c>
      <c r="I9" s="12">
        <v>9364.31</v>
      </c>
    </row>
    <row r="10" spans="1:9" x14ac:dyDescent="0.25">
      <c r="B10" s="9">
        <v>4</v>
      </c>
      <c r="C10" s="10" t="s">
        <v>12</v>
      </c>
      <c r="D10" s="11" t="s">
        <v>13</v>
      </c>
      <c r="E10" s="12">
        <v>20740</v>
      </c>
      <c r="F10" s="12">
        <v>22525</v>
      </c>
      <c r="G10" s="12">
        <v>24010</v>
      </c>
      <c r="H10" s="12">
        <f t="shared" si="0"/>
        <v>67275</v>
      </c>
      <c r="I10" s="12">
        <v>23208.26</v>
      </c>
    </row>
    <row r="11" spans="1:9" x14ac:dyDescent="0.25">
      <c r="B11" s="9">
        <v>5</v>
      </c>
      <c r="C11" s="10" t="s">
        <v>14</v>
      </c>
      <c r="D11" s="11" t="s">
        <v>15</v>
      </c>
      <c r="E11" s="12">
        <v>19200</v>
      </c>
      <c r="F11" s="12">
        <v>20560</v>
      </c>
      <c r="G11" s="12">
        <v>22160</v>
      </c>
      <c r="H11" s="12">
        <f t="shared" si="0"/>
        <v>61920</v>
      </c>
      <c r="I11" s="12">
        <v>22034.53</v>
      </c>
    </row>
    <row r="12" spans="1:9" x14ac:dyDescent="0.25">
      <c r="B12" s="9">
        <v>6</v>
      </c>
      <c r="C12" s="10" t="s">
        <v>16</v>
      </c>
      <c r="D12" s="11" t="s">
        <v>17</v>
      </c>
      <c r="E12" s="12">
        <v>25550</v>
      </c>
      <c r="F12" s="12">
        <v>27637.5</v>
      </c>
      <c r="G12" s="12">
        <v>29612.5</v>
      </c>
      <c r="H12" s="12">
        <f t="shared" si="0"/>
        <v>82800</v>
      </c>
      <c r="I12" s="12">
        <v>28671.8</v>
      </c>
    </row>
    <row r="13" spans="1:9" x14ac:dyDescent="0.25">
      <c r="B13" s="9">
        <v>7</v>
      </c>
      <c r="C13" s="10" t="s">
        <v>18</v>
      </c>
      <c r="D13" s="11" t="s">
        <v>19</v>
      </c>
      <c r="E13" s="12">
        <v>29932.5</v>
      </c>
      <c r="F13" s="12">
        <v>32475</v>
      </c>
      <c r="G13" s="12">
        <v>34617.5</v>
      </c>
      <c r="H13" s="12">
        <f t="shared" si="0"/>
        <v>97025</v>
      </c>
      <c r="I13" s="12">
        <v>33786.11</v>
      </c>
    </row>
    <row r="14" spans="1:9" x14ac:dyDescent="0.25">
      <c r="B14" s="9">
        <v>8</v>
      </c>
      <c r="C14" s="10" t="s">
        <v>20</v>
      </c>
      <c r="D14" s="11" t="s">
        <v>21</v>
      </c>
      <c r="E14" s="12">
        <v>28010</v>
      </c>
      <c r="F14" s="12">
        <v>30492.5</v>
      </c>
      <c r="G14" s="12">
        <v>32480</v>
      </c>
      <c r="H14" s="12">
        <f t="shared" si="0"/>
        <v>90982.5</v>
      </c>
      <c r="I14" s="12">
        <v>31487.21</v>
      </c>
    </row>
    <row r="15" spans="1:9" s="13" customFormat="1" ht="30" x14ac:dyDescent="0.25">
      <c r="B15" s="9">
        <v>9</v>
      </c>
      <c r="C15" s="10" t="s">
        <v>22</v>
      </c>
      <c r="D15" s="14" t="s">
        <v>23</v>
      </c>
      <c r="E15" s="12">
        <v>21925</v>
      </c>
      <c r="F15" s="12">
        <v>23167.5</v>
      </c>
      <c r="G15" s="12">
        <v>25420</v>
      </c>
      <c r="H15" s="12">
        <f t="shared" si="0"/>
        <v>70512.5</v>
      </c>
      <c r="I15" s="12">
        <v>24692.87</v>
      </c>
    </row>
    <row r="16" spans="1:9" s="13" customFormat="1" x14ac:dyDescent="0.25">
      <c r="B16" s="9">
        <v>10</v>
      </c>
      <c r="C16" s="10" t="s">
        <v>24</v>
      </c>
      <c r="D16" s="11" t="s">
        <v>25</v>
      </c>
      <c r="E16" s="12">
        <v>47245</v>
      </c>
      <c r="F16" s="12">
        <v>51307.5</v>
      </c>
      <c r="G16" s="12">
        <v>54667.5</v>
      </c>
      <c r="H16" s="12">
        <f t="shared" si="0"/>
        <v>153220</v>
      </c>
      <c r="I16" s="12">
        <v>53061.75</v>
      </c>
    </row>
    <row r="17" spans="2:9" s="13" customFormat="1" x14ac:dyDescent="0.25">
      <c r="B17" s="9">
        <v>11</v>
      </c>
      <c r="C17" s="10" t="s">
        <v>26</v>
      </c>
      <c r="D17" s="11" t="s">
        <v>27</v>
      </c>
      <c r="E17" s="12">
        <v>28400</v>
      </c>
      <c r="F17" s="12">
        <v>31300</v>
      </c>
      <c r="G17" s="12">
        <v>33350</v>
      </c>
      <c r="H17" s="12">
        <f t="shared" si="0"/>
        <v>93050</v>
      </c>
      <c r="I17" s="12">
        <v>32513.03</v>
      </c>
    </row>
    <row r="18" spans="2:9" s="13" customFormat="1" x14ac:dyDescent="0.25">
      <c r="B18" s="9">
        <v>12</v>
      </c>
      <c r="C18" s="10" t="s">
        <v>28</v>
      </c>
      <c r="D18" s="11" t="s">
        <v>29</v>
      </c>
      <c r="E18" s="12">
        <v>29920</v>
      </c>
      <c r="F18" s="12">
        <v>32560</v>
      </c>
      <c r="G18" s="12">
        <v>34610</v>
      </c>
      <c r="H18" s="12">
        <f t="shared" si="0"/>
        <v>97090</v>
      </c>
      <c r="I18" s="12">
        <v>33365.1</v>
      </c>
    </row>
    <row r="19" spans="2:9" s="13" customFormat="1" x14ac:dyDescent="0.25">
      <c r="B19" s="9">
        <v>13</v>
      </c>
      <c r="C19" s="10" t="s">
        <v>30</v>
      </c>
      <c r="D19" s="11" t="s">
        <v>31</v>
      </c>
      <c r="E19" s="12">
        <v>38812.5</v>
      </c>
      <c r="F19" s="12">
        <v>51700</v>
      </c>
      <c r="G19" s="12">
        <v>55025</v>
      </c>
      <c r="H19" s="12">
        <f t="shared" si="0"/>
        <v>145537.5</v>
      </c>
      <c r="I19" s="12">
        <v>53629.760000000002</v>
      </c>
    </row>
    <row r="20" spans="2:9" s="13" customFormat="1" x14ac:dyDescent="0.25">
      <c r="B20" s="9">
        <v>14</v>
      </c>
      <c r="C20" s="10" t="s">
        <v>32</v>
      </c>
      <c r="D20" s="11" t="s">
        <v>33</v>
      </c>
      <c r="E20" s="12">
        <v>18640</v>
      </c>
      <c r="F20" s="12">
        <v>22640</v>
      </c>
      <c r="G20" s="12">
        <v>20800</v>
      </c>
      <c r="H20" s="12">
        <f t="shared" si="0"/>
        <v>62080</v>
      </c>
      <c r="I20" s="12">
        <v>25334.04</v>
      </c>
    </row>
    <row r="21" spans="2:9" s="13" customFormat="1" x14ac:dyDescent="0.25">
      <c r="B21" s="9">
        <v>15</v>
      </c>
      <c r="C21" s="10" t="s">
        <v>34</v>
      </c>
      <c r="D21" s="11" t="s">
        <v>35</v>
      </c>
      <c r="E21" s="12">
        <v>22400</v>
      </c>
      <c r="F21" s="12">
        <v>22960</v>
      </c>
      <c r="G21" s="12">
        <v>25840</v>
      </c>
      <c r="H21" s="12">
        <f t="shared" si="0"/>
        <v>71200</v>
      </c>
      <c r="I21" s="12">
        <v>25157.56</v>
      </c>
    </row>
    <row r="22" spans="2:9" s="13" customFormat="1" x14ac:dyDescent="0.25">
      <c r="B22" s="9">
        <v>16</v>
      </c>
      <c r="C22" s="10" t="s">
        <v>36</v>
      </c>
      <c r="D22" s="11" t="s">
        <v>37</v>
      </c>
      <c r="E22" s="12">
        <v>7520</v>
      </c>
      <c r="F22" s="12">
        <v>14240</v>
      </c>
      <c r="G22" s="12">
        <v>16720</v>
      </c>
      <c r="H22" s="12">
        <f t="shared" si="0"/>
        <v>38480</v>
      </c>
      <c r="I22" s="12">
        <v>19009.919999999998</v>
      </c>
    </row>
    <row r="23" spans="2:9" s="13" customFormat="1" x14ac:dyDescent="0.25">
      <c r="B23" s="9">
        <v>17</v>
      </c>
      <c r="C23" s="10" t="s">
        <v>38</v>
      </c>
      <c r="D23" s="11" t="s">
        <v>39</v>
      </c>
      <c r="E23" s="12">
        <v>33520</v>
      </c>
      <c r="F23" s="12">
        <v>34280</v>
      </c>
      <c r="G23" s="12">
        <v>38620</v>
      </c>
      <c r="H23" s="12">
        <f t="shared" si="0"/>
        <v>106420</v>
      </c>
      <c r="I23" s="12">
        <v>37450.730000000003</v>
      </c>
    </row>
    <row r="24" spans="2:9" s="13" customFormat="1" x14ac:dyDescent="0.25">
      <c r="B24" s="9">
        <v>18</v>
      </c>
      <c r="C24" s="10" t="s">
        <v>40</v>
      </c>
      <c r="D24" s="11" t="s">
        <v>41</v>
      </c>
      <c r="E24" s="12">
        <v>18222.5</v>
      </c>
      <c r="F24" s="12">
        <v>19800</v>
      </c>
      <c r="G24" s="12">
        <v>21085</v>
      </c>
      <c r="H24" s="12">
        <f t="shared" si="0"/>
        <v>59107.5</v>
      </c>
      <c r="I24" s="12">
        <v>20464.72</v>
      </c>
    </row>
    <row r="25" spans="2:9" s="13" customFormat="1" x14ac:dyDescent="0.25">
      <c r="B25" s="9">
        <v>19</v>
      </c>
      <c r="C25" s="10" t="s">
        <v>42</v>
      </c>
      <c r="D25" s="11" t="s">
        <v>43</v>
      </c>
      <c r="E25" s="12">
        <v>16750</v>
      </c>
      <c r="F25" s="12">
        <v>18200</v>
      </c>
      <c r="G25" s="12">
        <v>19275</v>
      </c>
      <c r="H25" s="12">
        <f t="shared" si="0"/>
        <v>54225</v>
      </c>
      <c r="I25" s="12">
        <v>18726.61</v>
      </c>
    </row>
    <row r="26" spans="2:9" s="13" customFormat="1" x14ac:dyDescent="0.25">
      <c r="B26" s="9">
        <v>20</v>
      </c>
      <c r="C26" s="10" t="s">
        <v>44</v>
      </c>
      <c r="D26" s="11" t="s">
        <v>45</v>
      </c>
      <c r="E26" s="12">
        <v>14670</v>
      </c>
      <c r="F26" s="12">
        <v>14935</v>
      </c>
      <c r="G26" s="12">
        <v>15575</v>
      </c>
      <c r="H26" s="12">
        <f t="shared" si="0"/>
        <v>45180</v>
      </c>
      <c r="I26" s="12">
        <v>12706.68</v>
      </c>
    </row>
    <row r="27" spans="2:9" s="13" customFormat="1" x14ac:dyDescent="0.25">
      <c r="B27" s="9">
        <v>21</v>
      </c>
      <c r="C27" s="10" t="s">
        <v>46</v>
      </c>
      <c r="D27" s="11" t="s">
        <v>47</v>
      </c>
      <c r="E27" s="12">
        <v>11680</v>
      </c>
      <c r="F27" s="12">
        <v>12662.5</v>
      </c>
      <c r="G27" s="12">
        <v>13625</v>
      </c>
      <c r="H27" s="12">
        <f t="shared" si="0"/>
        <v>37967.5</v>
      </c>
      <c r="I27" s="12">
        <v>13161.54</v>
      </c>
    </row>
    <row r="28" spans="2:9" s="13" customFormat="1" x14ac:dyDescent="0.25">
      <c r="B28" s="9">
        <v>22</v>
      </c>
      <c r="C28" s="10" t="s">
        <v>48</v>
      </c>
      <c r="D28" s="11" t="s">
        <v>49</v>
      </c>
      <c r="E28" s="12">
        <v>44880</v>
      </c>
      <c r="F28" s="12">
        <v>48880</v>
      </c>
      <c r="G28" s="12">
        <v>48160</v>
      </c>
      <c r="H28" s="12">
        <f t="shared" si="0"/>
        <v>141920</v>
      </c>
      <c r="I28" s="12">
        <v>48758.29</v>
      </c>
    </row>
    <row r="29" spans="2:9" s="13" customFormat="1" x14ac:dyDescent="0.25">
      <c r="B29" s="9">
        <v>23</v>
      </c>
      <c r="C29" s="10" t="s">
        <v>50</v>
      </c>
      <c r="D29" s="11" t="s">
        <v>51</v>
      </c>
      <c r="E29" s="12">
        <v>21950</v>
      </c>
      <c r="F29" s="12">
        <v>23900</v>
      </c>
      <c r="G29" s="12">
        <v>25625</v>
      </c>
      <c r="H29" s="12">
        <f t="shared" si="0"/>
        <v>71475</v>
      </c>
      <c r="I29" s="12">
        <v>24771.52</v>
      </c>
    </row>
    <row r="30" spans="2:9" s="13" customFormat="1" x14ac:dyDescent="0.25">
      <c r="B30" s="9">
        <v>24</v>
      </c>
      <c r="C30" s="10" t="s">
        <v>52</v>
      </c>
      <c r="D30" s="11" t="s">
        <v>53</v>
      </c>
      <c r="E30" s="12">
        <v>11660</v>
      </c>
      <c r="F30" s="12">
        <v>13530</v>
      </c>
      <c r="G30" s="12">
        <v>13300</v>
      </c>
      <c r="H30" s="12">
        <f t="shared" si="0"/>
        <v>38490</v>
      </c>
      <c r="I30" s="12">
        <v>13112.82</v>
      </c>
    </row>
    <row r="31" spans="2:9" s="13" customFormat="1" x14ac:dyDescent="0.25">
      <c r="B31" s="9">
        <v>25</v>
      </c>
      <c r="C31" s="10" t="s">
        <v>54</v>
      </c>
      <c r="D31" s="11" t="s">
        <v>55</v>
      </c>
      <c r="E31" s="12">
        <v>8500</v>
      </c>
      <c r="F31" s="12">
        <v>9020</v>
      </c>
      <c r="G31" s="12">
        <v>10780</v>
      </c>
      <c r="H31" s="12">
        <f t="shared" si="0"/>
        <v>28300</v>
      </c>
      <c r="I31" s="12">
        <v>12046.05</v>
      </c>
    </row>
    <row r="32" spans="2:9" s="13" customFormat="1" x14ac:dyDescent="0.25">
      <c r="B32" s="9">
        <v>26</v>
      </c>
      <c r="C32" s="10" t="s">
        <v>56</v>
      </c>
      <c r="D32" s="11" t="s">
        <v>57</v>
      </c>
      <c r="E32" s="12">
        <v>10400</v>
      </c>
      <c r="F32" s="12">
        <v>10000</v>
      </c>
      <c r="G32" s="12">
        <v>10880</v>
      </c>
      <c r="H32" s="12">
        <f t="shared" si="0"/>
        <v>31280</v>
      </c>
      <c r="I32" s="12">
        <v>11870.15</v>
      </c>
    </row>
    <row r="33" spans="2:9" s="13" customFormat="1" x14ac:dyDescent="0.25">
      <c r="B33" s="9">
        <v>27</v>
      </c>
      <c r="C33" s="10" t="s">
        <v>58</v>
      </c>
      <c r="D33" s="11" t="s">
        <v>59</v>
      </c>
      <c r="E33" s="12">
        <v>31380</v>
      </c>
      <c r="F33" s="12">
        <v>34300</v>
      </c>
      <c r="G33" s="12">
        <v>36340</v>
      </c>
      <c r="H33" s="12">
        <f t="shared" si="0"/>
        <v>102020</v>
      </c>
      <c r="I33" s="12">
        <v>35109.58</v>
      </c>
    </row>
    <row r="34" spans="2:9" s="13" customFormat="1" x14ac:dyDescent="0.25">
      <c r="B34" s="9">
        <v>28</v>
      </c>
      <c r="C34" s="10" t="s">
        <v>60</v>
      </c>
      <c r="D34" s="11" t="s">
        <v>61</v>
      </c>
      <c r="E34" s="12">
        <v>18160</v>
      </c>
      <c r="F34" s="12">
        <v>23040</v>
      </c>
      <c r="G34" s="12">
        <v>25280</v>
      </c>
      <c r="H34" s="12">
        <f t="shared" si="0"/>
        <v>66480</v>
      </c>
      <c r="I34" s="12">
        <v>30289.52</v>
      </c>
    </row>
    <row r="35" spans="2:9" s="13" customFormat="1" x14ac:dyDescent="0.25">
      <c r="B35" s="9">
        <v>29</v>
      </c>
      <c r="C35" s="10" t="s">
        <v>62</v>
      </c>
      <c r="D35" s="11" t="s">
        <v>63</v>
      </c>
      <c r="E35" s="12">
        <v>69200</v>
      </c>
      <c r="F35" s="12">
        <v>71360</v>
      </c>
      <c r="G35" s="12">
        <v>72480</v>
      </c>
      <c r="H35" s="12">
        <f t="shared" si="0"/>
        <v>213040</v>
      </c>
      <c r="I35" s="12">
        <v>75343.990000000005</v>
      </c>
    </row>
    <row r="36" spans="2:9" s="13" customFormat="1" x14ac:dyDescent="0.25">
      <c r="B36" s="9">
        <v>30</v>
      </c>
      <c r="C36" s="10" t="s">
        <v>64</v>
      </c>
      <c r="D36" s="11" t="s">
        <v>65</v>
      </c>
      <c r="E36" s="12">
        <v>90910</v>
      </c>
      <c r="F36" s="12">
        <v>98647.5</v>
      </c>
      <c r="G36" s="12">
        <v>105275</v>
      </c>
      <c r="H36" s="12">
        <f t="shared" si="0"/>
        <v>294832.5</v>
      </c>
      <c r="I36" s="12">
        <v>96050.44</v>
      </c>
    </row>
    <row r="37" spans="2:9" s="13" customFormat="1" x14ac:dyDescent="0.25">
      <c r="B37" s="9">
        <v>31</v>
      </c>
      <c r="C37" s="10" t="s">
        <v>66</v>
      </c>
      <c r="D37" s="11" t="s">
        <v>67</v>
      </c>
      <c r="E37" s="12">
        <v>101987.5</v>
      </c>
      <c r="F37" s="12">
        <v>110475</v>
      </c>
      <c r="G37" s="12">
        <v>117837.5</v>
      </c>
      <c r="H37" s="12">
        <f t="shared" si="0"/>
        <v>330300</v>
      </c>
      <c r="I37" s="12">
        <v>111629.96</v>
      </c>
    </row>
    <row r="38" spans="2:9" s="13" customFormat="1" x14ac:dyDescent="0.25">
      <c r="B38" s="9">
        <v>32</v>
      </c>
      <c r="C38" s="10" t="s">
        <v>68</v>
      </c>
      <c r="D38" s="11" t="s">
        <v>69</v>
      </c>
      <c r="E38" s="12">
        <v>50422.5</v>
      </c>
      <c r="F38" s="12">
        <v>34920</v>
      </c>
      <c r="G38" s="12">
        <v>66382.5</v>
      </c>
      <c r="H38" s="12">
        <f t="shared" si="0"/>
        <v>151725</v>
      </c>
      <c r="I38" s="12">
        <v>53581.94</v>
      </c>
    </row>
    <row r="39" spans="2:9" s="13" customFormat="1" x14ac:dyDescent="0.25">
      <c r="B39" s="9">
        <v>33</v>
      </c>
      <c r="C39" s="10" t="s">
        <v>70</v>
      </c>
      <c r="D39" s="11" t="s">
        <v>71</v>
      </c>
      <c r="E39" s="12">
        <v>21892.5</v>
      </c>
      <c r="F39" s="12">
        <v>19960</v>
      </c>
      <c r="G39" s="12">
        <v>22845</v>
      </c>
      <c r="H39" s="12">
        <f t="shared" si="0"/>
        <v>64697.5</v>
      </c>
      <c r="I39" s="12">
        <v>22082.44</v>
      </c>
    </row>
    <row r="40" spans="2:9" s="13" customFormat="1" x14ac:dyDescent="0.25">
      <c r="B40" s="9">
        <v>34</v>
      </c>
      <c r="C40" s="10" t="s">
        <v>72</v>
      </c>
      <c r="D40" s="11" t="s">
        <v>73</v>
      </c>
      <c r="E40" s="12">
        <v>54310</v>
      </c>
      <c r="F40" s="12">
        <v>58957.5</v>
      </c>
      <c r="G40" s="12">
        <v>63230</v>
      </c>
      <c r="H40" s="12">
        <f t="shared" si="0"/>
        <v>176497.5</v>
      </c>
      <c r="I40" s="12">
        <v>61054.27</v>
      </c>
    </row>
    <row r="41" spans="2:9" s="13" customFormat="1" x14ac:dyDescent="0.25">
      <c r="B41" s="9">
        <v>35</v>
      </c>
      <c r="C41" s="10" t="s">
        <v>74</v>
      </c>
      <c r="D41" s="11" t="s">
        <v>75</v>
      </c>
      <c r="E41" s="12">
        <v>18470</v>
      </c>
      <c r="F41" s="12">
        <v>19940</v>
      </c>
      <c r="G41" s="12">
        <v>21600</v>
      </c>
      <c r="H41" s="12">
        <f t="shared" si="0"/>
        <v>60010</v>
      </c>
      <c r="I41" s="12">
        <v>20885.02</v>
      </c>
    </row>
    <row r="42" spans="2:9" s="13" customFormat="1" x14ac:dyDescent="0.25">
      <c r="B42" s="9">
        <v>36</v>
      </c>
      <c r="C42" s="10" t="s">
        <v>76</v>
      </c>
      <c r="D42" s="11" t="s">
        <v>77</v>
      </c>
      <c r="E42" s="12">
        <v>44160</v>
      </c>
      <c r="F42" s="12">
        <v>47280</v>
      </c>
      <c r="G42" s="12">
        <v>45760</v>
      </c>
      <c r="H42" s="12">
        <f t="shared" si="0"/>
        <v>137200</v>
      </c>
      <c r="I42" s="12">
        <v>47241.33</v>
      </c>
    </row>
    <row r="43" spans="2:9" s="13" customFormat="1" x14ac:dyDescent="0.25">
      <c r="B43" s="9">
        <v>37</v>
      </c>
      <c r="C43" s="10" t="s">
        <v>78</v>
      </c>
      <c r="D43" s="11" t="s">
        <v>79</v>
      </c>
      <c r="E43" s="12">
        <v>36960</v>
      </c>
      <c r="F43" s="12">
        <v>40140</v>
      </c>
      <c r="G43" s="12">
        <v>42652.5</v>
      </c>
      <c r="H43" s="12">
        <f t="shared" si="0"/>
        <v>119752.5</v>
      </c>
      <c r="I43" s="12">
        <v>41391.839999999997</v>
      </c>
    </row>
    <row r="44" spans="2:9" s="13" customFormat="1" x14ac:dyDescent="0.25">
      <c r="B44" s="9">
        <v>38</v>
      </c>
      <c r="C44" s="10" t="s">
        <v>80</v>
      </c>
      <c r="D44" s="11" t="s">
        <v>81</v>
      </c>
      <c r="E44" s="12">
        <v>24160</v>
      </c>
      <c r="F44" s="12">
        <v>26112.5</v>
      </c>
      <c r="G44" s="12">
        <v>28025</v>
      </c>
      <c r="H44" s="12">
        <f t="shared" si="0"/>
        <v>78297.5</v>
      </c>
      <c r="I44" s="12">
        <v>27170.27</v>
      </c>
    </row>
    <row r="45" spans="2:9" s="13" customFormat="1" x14ac:dyDescent="0.25">
      <c r="B45" s="9">
        <v>39</v>
      </c>
      <c r="C45" s="10" t="s">
        <v>82</v>
      </c>
      <c r="D45" s="11" t="s">
        <v>83</v>
      </c>
      <c r="E45" s="12">
        <v>53140</v>
      </c>
      <c r="F45" s="12">
        <v>30285</v>
      </c>
      <c r="G45" s="12">
        <v>55135</v>
      </c>
      <c r="H45" s="12">
        <f t="shared" si="0"/>
        <v>138560</v>
      </c>
      <c r="I45" s="12">
        <v>54069.29</v>
      </c>
    </row>
    <row r="46" spans="2:9" s="13" customFormat="1" ht="30" x14ac:dyDescent="0.25">
      <c r="B46" s="9">
        <v>40</v>
      </c>
      <c r="C46" s="10" t="s">
        <v>84</v>
      </c>
      <c r="D46" s="14" t="s">
        <v>85</v>
      </c>
      <c r="E46" s="12">
        <v>63650</v>
      </c>
      <c r="F46" s="12">
        <v>68750</v>
      </c>
      <c r="G46" s="12">
        <v>73930</v>
      </c>
      <c r="H46" s="12">
        <f t="shared" si="0"/>
        <v>206330</v>
      </c>
      <c r="I46" s="12">
        <v>64840.22</v>
      </c>
    </row>
    <row r="47" spans="2:9" s="13" customFormat="1" x14ac:dyDescent="0.25">
      <c r="B47" s="9">
        <v>41</v>
      </c>
      <c r="C47" s="10" t="s">
        <v>86</v>
      </c>
      <c r="D47" s="11" t="s">
        <v>87</v>
      </c>
      <c r="E47" s="12">
        <v>29170</v>
      </c>
      <c r="F47" s="12">
        <v>32210</v>
      </c>
      <c r="G47" s="12">
        <v>34265</v>
      </c>
      <c r="H47" s="12">
        <f t="shared" si="0"/>
        <v>95645</v>
      </c>
      <c r="I47" s="12">
        <v>33212.28</v>
      </c>
    </row>
    <row r="48" spans="2:9" s="13" customFormat="1" x14ac:dyDescent="0.25">
      <c r="B48" s="9">
        <v>42</v>
      </c>
      <c r="C48" s="10" t="s">
        <v>88</v>
      </c>
      <c r="D48" s="11" t="s">
        <v>89</v>
      </c>
      <c r="E48" s="12">
        <v>27720</v>
      </c>
      <c r="F48" s="12">
        <v>30090</v>
      </c>
      <c r="G48" s="12">
        <v>32080</v>
      </c>
      <c r="H48" s="12">
        <f t="shared" si="0"/>
        <v>89890</v>
      </c>
      <c r="I48" s="12">
        <v>30974.41</v>
      </c>
    </row>
    <row r="49" spans="2:9" s="13" customFormat="1" x14ac:dyDescent="0.25">
      <c r="B49" s="9">
        <v>43</v>
      </c>
      <c r="C49" s="10" t="s">
        <v>90</v>
      </c>
      <c r="D49" s="11" t="s">
        <v>91</v>
      </c>
      <c r="E49" s="12">
        <v>40400</v>
      </c>
      <c r="F49" s="12">
        <v>37280</v>
      </c>
      <c r="G49" s="12">
        <v>44240</v>
      </c>
      <c r="H49" s="12">
        <f t="shared" si="0"/>
        <v>121920</v>
      </c>
      <c r="I49" s="12">
        <v>42793.57</v>
      </c>
    </row>
    <row r="50" spans="2:9" s="13" customFormat="1" ht="30" x14ac:dyDescent="0.25">
      <c r="B50" s="9">
        <v>44</v>
      </c>
      <c r="C50" s="10" t="s">
        <v>92</v>
      </c>
      <c r="D50" s="14" t="s">
        <v>93</v>
      </c>
      <c r="E50" s="12">
        <v>87212.5</v>
      </c>
      <c r="F50" s="12">
        <v>131232.5</v>
      </c>
      <c r="G50" s="12">
        <v>138560</v>
      </c>
      <c r="H50" s="12">
        <f t="shared" si="0"/>
        <v>357005</v>
      </c>
      <c r="I50" s="12">
        <v>135212.76</v>
      </c>
    </row>
    <row r="51" spans="2:9" s="13" customFormat="1" x14ac:dyDescent="0.25">
      <c r="B51" s="9">
        <v>45</v>
      </c>
      <c r="C51" s="10" t="s">
        <v>94</v>
      </c>
      <c r="D51" s="11" t="s">
        <v>95</v>
      </c>
      <c r="E51" s="12">
        <v>53200</v>
      </c>
      <c r="F51" s="12">
        <v>52000</v>
      </c>
      <c r="G51" s="12">
        <v>36640</v>
      </c>
      <c r="H51" s="12">
        <f t="shared" si="0"/>
        <v>141840</v>
      </c>
      <c r="I51" s="12">
        <v>56080.5</v>
      </c>
    </row>
    <row r="52" spans="2:9" s="13" customFormat="1" x14ac:dyDescent="0.25">
      <c r="B52" s="9">
        <v>46</v>
      </c>
      <c r="C52" s="10" t="s">
        <v>96</v>
      </c>
      <c r="D52" s="11" t="s">
        <v>97</v>
      </c>
      <c r="E52" s="12">
        <v>24970</v>
      </c>
      <c r="F52" s="12">
        <v>27350</v>
      </c>
      <c r="G52" s="12">
        <v>28820</v>
      </c>
      <c r="H52" s="12">
        <f t="shared" si="0"/>
        <v>81140</v>
      </c>
      <c r="I52" s="12">
        <v>27856.36</v>
      </c>
    </row>
    <row r="53" spans="2:9" s="13" customFormat="1" x14ac:dyDescent="0.25">
      <c r="B53" s="9">
        <v>47</v>
      </c>
      <c r="C53" s="10" t="s">
        <v>98</v>
      </c>
      <c r="D53" s="11" t="s">
        <v>99</v>
      </c>
      <c r="E53" s="12">
        <v>19955</v>
      </c>
      <c r="F53" s="12">
        <v>20315</v>
      </c>
      <c r="G53" s="12">
        <v>21187.5</v>
      </c>
      <c r="H53" s="12">
        <f t="shared" si="0"/>
        <v>61457.5</v>
      </c>
      <c r="I53" s="12">
        <v>22429.279999999999</v>
      </c>
    </row>
    <row r="54" spans="2:9" s="13" customFormat="1" x14ac:dyDescent="0.25">
      <c r="B54" s="9">
        <v>48</v>
      </c>
      <c r="C54" s="10" t="s">
        <v>100</v>
      </c>
      <c r="D54" s="15" t="s">
        <v>101</v>
      </c>
      <c r="E54" s="12">
        <v>69600</v>
      </c>
      <c r="F54" s="12">
        <v>64640</v>
      </c>
      <c r="G54" s="12">
        <v>48880</v>
      </c>
      <c r="H54" s="12">
        <f t="shared" si="0"/>
        <v>183120</v>
      </c>
      <c r="I54" s="12">
        <v>60500.57</v>
      </c>
    </row>
    <row r="55" spans="2:9" s="13" customFormat="1" x14ac:dyDescent="0.25">
      <c r="B55" s="9">
        <v>49</v>
      </c>
      <c r="C55" s="10" t="s">
        <v>102</v>
      </c>
      <c r="D55" s="11" t="s">
        <v>103</v>
      </c>
      <c r="E55" s="12">
        <v>120427.5</v>
      </c>
      <c r="F55" s="12">
        <v>128935</v>
      </c>
      <c r="G55" s="12">
        <v>138322.5</v>
      </c>
      <c r="H55" s="12">
        <f t="shared" si="0"/>
        <v>387685</v>
      </c>
      <c r="I55" s="12">
        <v>133501.85</v>
      </c>
    </row>
    <row r="56" spans="2:9" s="13" customFormat="1" x14ac:dyDescent="0.25">
      <c r="B56" s="9">
        <v>50</v>
      </c>
      <c r="C56" s="10" t="s">
        <v>104</v>
      </c>
      <c r="D56" s="11" t="s">
        <v>105</v>
      </c>
      <c r="E56" s="12">
        <v>67940</v>
      </c>
      <c r="F56" s="12">
        <v>74120</v>
      </c>
      <c r="G56" s="12">
        <v>77760</v>
      </c>
      <c r="H56" s="12">
        <f t="shared" si="0"/>
        <v>219820</v>
      </c>
      <c r="I56" s="12">
        <v>79582.19</v>
      </c>
    </row>
    <row r="57" spans="2:9" s="13" customFormat="1" x14ac:dyDescent="0.25">
      <c r="B57" s="9">
        <v>51</v>
      </c>
      <c r="C57" s="10" t="s">
        <v>106</v>
      </c>
      <c r="D57" s="11" t="s">
        <v>107</v>
      </c>
      <c r="E57" s="12">
        <v>25540</v>
      </c>
      <c r="F57" s="12">
        <v>27675</v>
      </c>
      <c r="G57" s="12">
        <v>29512.5</v>
      </c>
      <c r="H57" s="12">
        <f t="shared" si="0"/>
        <v>82727.5</v>
      </c>
      <c r="I57" s="12">
        <v>28589.72</v>
      </c>
    </row>
    <row r="58" spans="2:9" s="13" customFormat="1" x14ac:dyDescent="0.25">
      <c r="B58" s="9">
        <v>52</v>
      </c>
      <c r="C58" s="10" t="s">
        <v>108</v>
      </c>
      <c r="D58" s="11" t="s">
        <v>109</v>
      </c>
      <c r="E58" s="12">
        <v>13110</v>
      </c>
      <c r="F58" s="12">
        <v>16247.5</v>
      </c>
      <c r="G58" s="12">
        <v>14665</v>
      </c>
      <c r="H58" s="12">
        <f t="shared" si="0"/>
        <v>44022.5</v>
      </c>
      <c r="I58" s="12">
        <v>19972.599999999999</v>
      </c>
    </row>
    <row r="59" spans="2:9" s="13" customFormat="1" x14ac:dyDescent="0.25">
      <c r="B59" s="9">
        <v>53</v>
      </c>
      <c r="C59" s="10" t="s">
        <v>110</v>
      </c>
      <c r="D59" s="11" t="s">
        <v>111</v>
      </c>
      <c r="E59" s="12">
        <v>32480</v>
      </c>
      <c r="F59" s="12">
        <v>34000</v>
      </c>
      <c r="G59" s="12">
        <v>37520</v>
      </c>
      <c r="H59" s="12">
        <f t="shared" si="0"/>
        <v>104000</v>
      </c>
      <c r="I59" s="12">
        <v>37267.82</v>
      </c>
    </row>
    <row r="60" spans="2:9" s="13" customFormat="1" x14ac:dyDescent="0.25">
      <c r="B60" s="9">
        <v>54</v>
      </c>
      <c r="C60" s="10" t="s">
        <v>112</v>
      </c>
      <c r="D60" s="11" t="s">
        <v>113</v>
      </c>
      <c r="E60" s="12">
        <v>49200</v>
      </c>
      <c r="F60" s="12">
        <v>55680</v>
      </c>
      <c r="G60" s="12">
        <v>57520</v>
      </c>
      <c r="H60" s="12">
        <f t="shared" si="0"/>
        <v>162400</v>
      </c>
      <c r="I60" s="12">
        <v>55896</v>
      </c>
    </row>
    <row r="61" spans="2:9" s="13" customFormat="1" x14ac:dyDescent="0.25">
      <c r="B61" s="9">
        <v>55</v>
      </c>
      <c r="C61" s="10" t="s">
        <v>114</v>
      </c>
      <c r="D61" s="11" t="s">
        <v>115</v>
      </c>
      <c r="E61" s="12">
        <v>24137.5</v>
      </c>
      <c r="F61" s="12">
        <v>28790</v>
      </c>
      <c r="G61" s="12">
        <v>36752.5</v>
      </c>
      <c r="H61" s="12">
        <f t="shared" si="0"/>
        <v>89680</v>
      </c>
      <c r="I61" s="12">
        <v>46467.65</v>
      </c>
    </row>
    <row r="62" spans="2:9" s="13" customFormat="1" x14ac:dyDescent="0.25">
      <c r="B62" s="9">
        <v>56</v>
      </c>
      <c r="C62" s="10" t="s">
        <v>116</v>
      </c>
      <c r="D62" s="11" t="s">
        <v>117</v>
      </c>
      <c r="E62" s="12">
        <v>41200</v>
      </c>
      <c r="F62" s="12">
        <v>44800</v>
      </c>
      <c r="G62" s="12">
        <v>46400</v>
      </c>
      <c r="H62" s="12">
        <f t="shared" si="0"/>
        <v>132400</v>
      </c>
      <c r="I62" s="12">
        <v>6548.51</v>
      </c>
    </row>
    <row r="63" spans="2:9" s="13" customFormat="1" x14ac:dyDescent="0.25">
      <c r="B63" s="9">
        <v>57</v>
      </c>
      <c r="C63" s="10" t="s">
        <v>118</v>
      </c>
      <c r="D63" s="11" t="s">
        <v>119</v>
      </c>
      <c r="E63" s="12">
        <v>61700</v>
      </c>
      <c r="F63" s="12">
        <v>68000</v>
      </c>
      <c r="G63" s="12">
        <v>71810</v>
      </c>
      <c r="H63" s="12">
        <f t="shared" si="0"/>
        <v>201510</v>
      </c>
      <c r="I63" s="12">
        <v>69781.56</v>
      </c>
    </row>
    <row r="64" spans="2:9" s="13" customFormat="1" x14ac:dyDescent="0.25">
      <c r="B64" s="9">
        <v>58</v>
      </c>
      <c r="C64" s="10" t="s">
        <v>120</v>
      </c>
      <c r="D64" s="11" t="s">
        <v>121</v>
      </c>
      <c r="E64" s="12">
        <v>46872.5</v>
      </c>
      <c r="F64" s="12">
        <v>51187.5</v>
      </c>
      <c r="G64" s="12">
        <v>54277.5</v>
      </c>
      <c r="H64" s="12">
        <f t="shared" si="0"/>
        <v>152337.5</v>
      </c>
      <c r="I64" s="12">
        <v>53053.51</v>
      </c>
    </row>
    <row r="65" spans="2:9" s="13" customFormat="1" x14ac:dyDescent="0.25">
      <c r="B65" s="9">
        <v>59</v>
      </c>
      <c r="C65" s="10" t="s">
        <v>122</v>
      </c>
      <c r="D65" s="11" t="s">
        <v>123</v>
      </c>
      <c r="E65" s="12">
        <v>57450</v>
      </c>
      <c r="F65" s="12">
        <v>63665</v>
      </c>
      <c r="G65" s="12">
        <v>59235</v>
      </c>
      <c r="H65" s="12">
        <f t="shared" si="0"/>
        <v>180350</v>
      </c>
      <c r="I65" s="12">
        <v>61409.279999999999</v>
      </c>
    </row>
    <row r="66" spans="2:9" s="13" customFormat="1" x14ac:dyDescent="0.25">
      <c r="B66" s="9">
        <v>60</v>
      </c>
      <c r="C66" s="10" t="s">
        <v>124</v>
      </c>
      <c r="D66" s="11" t="s">
        <v>125</v>
      </c>
      <c r="E66" s="12">
        <v>23380</v>
      </c>
      <c r="F66" s="12">
        <v>25885</v>
      </c>
      <c r="G66" s="12">
        <v>21097.5</v>
      </c>
      <c r="H66" s="12">
        <f t="shared" si="0"/>
        <v>70362.5</v>
      </c>
      <c r="I66" s="12">
        <v>25622.37</v>
      </c>
    </row>
    <row r="67" spans="2:9" s="13" customFormat="1" x14ac:dyDescent="0.25">
      <c r="B67" s="16">
        <v>61</v>
      </c>
      <c r="C67" s="17" t="s">
        <v>126</v>
      </c>
      <c r="D67" s="18" t="s">
        <v>127</v>
      </c>
      <c r="E67" s="19">
        <v>86945</v>
      </c>
      <c r="F67" s="19">
        <v>0</v>
      </c>
      <c r="G67" s="19">
        <v>0</v>
      </c>
      <c r="H67" s="19">
        <f t="shared" si="0"/>
        <v>86945</v>
      </c>
      <c r="I67" s="19">
        <v>0</v>
      </c>
    </row>
    <row r="68" spans="2:9" s="13" customFormat="1" x14ac:dyDescent="0.25">
      <c r="B68" s="9">
        <v>62</v>
      </c>
      <c r="C68" s="10" t="s">
        <v>128</v>
      </c>
      <c r="D68" s="11" t="s">
        <v>129</v>
      </c>
      <c r="E68" s="12">
        <v>17245</v>
      </c>
      <c r="F68" s="12">
        <v>19585</v>
      </c>
      <c r="G68" s="12">
        <v>20900</v>
      </c>
      <c r="H68" s="12">
        <f t="shared" si="0"/>
        <v>57730</v>
      </c>
      <c r="I68" s="12">
        <v>20737.47</v>
      </c>
    </row>
    <row r="69" spans="2:9" s="13" customFormat="1" x14ac:dyDescent="0.25">
      <c r="B69" s="9">
        <v>63</v>
      </c>
      <c r="C69" s="10" t="s">
        <v>130</v>
      </c>
      <c r="D69" s="11" t="s">
        <v>131</v>
      </c>
      <c r="E69" s="12">
        <v>29002.5</v>
      </c>
      <c r="F69" s="12">
        <v>29655</v>
      </c>
      <c r="G69" s="12">
        <v>33445</v>
      </c>
      <c r="H69" s="12">
        <f t="shared" si="0"/>
        <v>92102.5</v>
      </c>
      <c r="I69" s="12">
        <v>32479.09</v>
      </c>
    </row>
    <row r="70" spans="2:9" s="13" customFormat="1" x14ac:dyDescent="0.25">
      <c r="B70" s="9">
        <v>64</v>
      </c>
      <c r="C70" s="10" t="s">
        <v>132</v>
      </c>
      <c r="D70" s="11" t="s">
        <v>133</v>
      </c>
      <c r="E70" s="12">
        <v>20240</v>
      </c>
      <c r="F70" s="12">
        <v>22080</v>
      </c>
      <c r="G70" s="12">
        <v>23440</v>
      </c>
      <c r="H70" s="12">
        <f t="shared" si="0"/>
        <v>65760</v>
      </c>
      <c r="I70" s="12">
        <v>23478.7</v>
      </c>
    </row>
    <row r="71" spans="2:9" s="13" customFormat="1" x14ac:dyDescent="0.25">
      <c r="B71" s="9">
        <v>65</v>
      </c>
      <c r="C71" s="10" t="s">
        <v>134</v>
      </c>
      <c r="D71" s="11" t="s">
        <v>135</v>
      </c>
      <c r="E71" s="12">
        <v>48267.5</v>
      </c>
      <c r="F71" s="12">
        <v>56517.5</v>
      </c>
      <c r="G71" s="12">
        <v>57640</v>
      </c>
      <c r="H71" s="12">
        <f t="shared" si="0"/>
        <v>162425</v>
      </c>
      <c r="I71" s="12">
        <v>45359.86</v>
      </c>
    </row>
    <row r="72" spans="2:9" s="13" customFormat="1" x14ac:dyDescent="0.25">
      <c r="B72" s="9">
        <v>66</v>
      </c>
      <c r="C72" s="10" t="s">
        <v>136</v>
      </c>
      <c r="D72" s="11" t="s">
        <v>137</v>
      </c>
      <c r="E72" s="12">
        <v>48400</v>
      </c>
      <c r="F72" s="12">
        <v>52480</v>
      </c>
      <c r="G72" s="12">
        <v>51680</v>
      </c>
      <c r="H72" s="12">
        <f t="shared" ref="H72:H93" si="1">E72+F72+G72</f>
        <v>152560</v>
      </c>
      <c r="I72" s="12">
        <v>52415.35</v>
      </c>
    </row>
    <row r="73" spans="2:9" s="13" customFormat="1" ht="30" x14ac:dyDescent="0.25">
      <c r="B73" s="9">
        <v>67</v>
      </c>
      <c r="C73" s="10" t="s">
        <v>138</v>
      </c>
      <c r="D73" s="14" t="s">
        <v>139</v>
      </c>
      <c r="E73" s="12">
        <v>19510</v>
      </c>
      <c r="F73" s="12">
        <v>21642.5</v>
      </c>
      <c r="G73" s="12">
        <v>22672.5</v>
      </c>
      <c r="H73" s="12">
        <f t="shared" si="1"/>
        <v>63825</v>
      </c>
      <c r="I73" s="12">
        <v>22040.57</v>
      </c>
    </row>
    <row r="74" spans="2:9" s="13" customFormat="1" x14ac:dyDescent="0.25">
      <c r="B74" s="9">
        <v>68</v>
      </c>
      <c r="C74" s="20" t="s">
        <v>140</v>
      </c>
      <c r="D74" s="11" t="s">
        <v>141</v>
      </c>
      <c r="E74" s="12">
        <v>10427.5</v>
      </c>
      <c r="F74" s="12">
        <v>14907.5</v>
      </c>
      <c r="G74" s="12">
        <v>19432.5</v>
      </c>
      <c r="H74" s="12">
        <f t="shared" si="1"/>
        <v>44767.5</v>
      </c>
      <c r="I74" s="12">
        <v>20488.39</v>
      </c>
    </row>
    <row r="75" spans="2:9" s="13" customFormat="1" x14ac:dyDescent="0.25">
      <c r="B75" s="9">
        <v>69</v>
      </c>
      <c r="C75" s="20" t="s">
        <v>142</v>
      </c>
      <c r="D75" s="11" t="s">
        <v>143</v>
      </c>
      <c r="E75" s="12">
        <v>32850</v>
      </c>
      <c r="F75" s="12">
        <v>32717.5</v>
      </c>
      <c r="G75" s="12">
        <v>38520</v>
      </c>
      <c r="H75" s="12">
        <f t="shared" si="1"/>
        <v>104087.5</v>
      </c>
      <c r="I75" s="12">
        <v>36961.980000000003</v>
      </c>
    </row>
    <row r="76" spans="2:9" s="13" customFormat="1" x14ac:dyDescent="0.25">
      <c r="B76" s="9">
        <v>70</v>
      </c>
      <c r="C76" s="20" t="s">
        <v>144</v>
      </c>
      <c r="D76" s="11" t="s">
        <v>145</v>
      </c>
      <c r="E76" s="12">
        <v>52612.5</v>
      </c>
      <c r="F76" s="12">
        <v>56437.5</v>
      </c>
      <c r="G76" s="12">
        <v>61025</v>
      </c>
      <c r="H76" s="12">
        <f t="shared" si="1"/>
        <v>170075</v>
      </c>
      <c r="I76" s="12">
        <v>58791.519999999997</v>
      </c>
    </row>
    <row r="77" spans="2:9" s="13" customFormat="1" x14ac:dyDescent="0.25">
      <c r="B77" s="9">
        <v>71</v>
      </c>
      <c r="C77" s="20" t="s">
        <v>146</v>
      </c>
      <c r="D77" s="21" t="s">
        <v>147</v>
      </c>
      <c r="E77" s="12">
        <v>61300</v>
      </c>
      <c r="F77" s="12">
        <v>74650</v>
      </c>
      <c r="G77" s="12">
        <v>66680</v>
      </c>
      <c r="H77" s="12">
        <f t="shared" si="1"/>
        <v>202630</v>
      </c>
      <c r="I77" s="12">
        <v>76488.740000000005</v>
      </c>
    </row>
    <row r="78" spans="2:9" s="13" customFormat="1" x14ac:dyDescent="0.25">
      <c r="B78" s="9">
        <v>72</v>
      </c>
      <c r="C78" s="20" t="s">
        <v>148</v>
      </c>
      <c r="D78" s="21" t="s">
        <v>149</v>
      </c>
      <c r="E78" s="12">
        <v>62720</v>
      </c>
      <c r="F78" s="12">
        <v>64240</v>
      </c>
      <c r="G78" s="12">
        <v>67920</v>
      </c>
      <c r="H78" s="12">
        <f t="shared" si="1"/>
        <v>194880</v>
      </c>
      <c r="I78" s="12">
        <v>68230.259999999995</v>
      </c>
    </row>
    <row r="79" spans="2:9" s="13" customFormat="1" x14ac:dyDescent="0.25">
      <c r="B79" s="9">
        <v>73</v>
      </c>
      <c r="C79" s="20" t="s">
        <v>150</v>
      </c>
      <c r="D79" s="21" t="s">
        <v>151</v>
      </c>
      <c r="E79" s="12">
        <v>33645</v>
      </c>
      <c r="F79" s="12">
        <v>36232.5</v>
      </c>
      <c r="G79" s="12">
        <v>38915</v>
      </c>
      <c r="H79" s="12">
        <f t="shared" si="1"/>
        <v>108792.5</v>
      </c>
      <c r="I79" s="12">
        <v>37533.089999999997</v>
      </c>
    </row>
    <row r="80" spans="2:9" s="13" customFormat="1" x14ac:dyDescent="0.25">
      <c r="B80" s="9">
        <v>74</v>
      </c>
      <c r="C80" s="20" t="s">
        <v>152</v>
      </c>
      <c r="D80" s="21" t="s">
        <v>153</v>
      </c>
      <c r="E80" s="12">
        <v>14062.5</v>
      </c>
      <c r="F80" s="12">
        <v>15562.5</v>
      </c>
      <c r="G80" s="12">
        <v>16350</v>
      </c>
      <c r="H80" s="12">
        <f t="shared" si="1"/>
        <v>45975</v>
      </c>
      <c r="I80" s="12">
        <v>16004.24</v>
      </c>
    </row>
    <row r="81" spans="2:9" s="13" customFormat="1" x14ac:dyDescent="0.25">
      <c r="B81" s="9">
        <v>75</v>
      </c>
      <c r="C81" s="20" t="s">
        <v>154</v>
      </c>
      <c r="D81" s="21" t="s">
        <v>155</v>
      </c>
      <c r="E81" s="12">
        <v>15300</v>
      </c>
      <c r="F81" s="12">
        <v>17980</v>
      </c>
      <c r="G81" s="12">
        <v>16340</v>
      </c>
      <c r="H81" s="12">
        <f t="shared" si="1"/>
        <v>49620</v>
      </c>
      <c r="I81" s="12">
        <v>19072.95</v>
      </c>
    </row>
    <row r="82" spans="2:9" s="13" customFormat="1" x14ac:dyDescent="0.25">
      <c r="B82" s="9">
        <v>76</v>
      </c>
      <c r="C82" s="20" t="s">
        <v>156</v>
      </c>
      <c r="D82" s="21" t="s">
        <v>157</v>
      </c>
      <c r="E82" s="12">
        <v>49200</v>
      </c>
      <c r="F82" s="12">
        <v>50350</v>
      </c>
      <c r="G82" s="12">
        <v>56860</v>
      </c>
      <c r="H82" s="12">
        <f t="shared" si="1"/>
        <v>156410</v>
      </c>
      <c r="I82" s="12">
        <v>55485.94</v>
      </c>
    </row>
    <row r="83" spans="2:9" s="13" customFormat="1" x14ac:dyDescent="0.25">
      <c r="B83" s="9">
        <v>77</v>
      </c>
      <c r="C83" s="20" t="s">
        <v>158</v>
      </c>
      <c r="D83" s="21" t="s">
        <v>159</v>
      </c>
      <c r="E83" s="12">
        <v>26630</v>
      </c>
      <c r="F83" s="12">
        <v>29500</v>
      </c>
      <c r="G83" s="12">
        <v>31530</v>
      </c>
      <c r="H83" s="12">
        <f t="shared" si="1"/>
        <v>87660</v>
      </c>
      <c r="I83" s="12">
        <v>33625.4</v>
      </c>
    </row>
    <row r="84" spans="2:9" s="13" customFormat="1" x14ac:dyDescent="0.25">
      <c r="B84" s="9">
        <v>78</v>
      </c>
      <c r="C84" s="20" t="s">
        <v>160</v>
      </c>
      <c r="D84" s="21" t="s">
        <v>161</v>
      </c>
      <c r="E84" s="12">
        <v>78910</v>
      </c>
      <c r="F84" s="12">
        <v>76492.5</v>
      </c>
      <c r="G84" s="12">
        <v>77005</v>
      </c>
      <c r="H84" s="12">
        <f t="shared" si="1"/>
        <v>232407.5</v>
      </c>
      <c r="I84" s="12">
        <v>70174.06</v>
      </c>
    </row>
    <row r="85" spans="2:9" s="13" customFormat="1" x14ac:dyDescent="0.25">
      <c r="B85" s="9">
        <v>79</v>
      </c>
      <c r="C85" s="22" t="s">
        <v>162</v>
      </c>
      <c r="D85" s="23" t="s">
        <v>163</v>
      </c>
      <c r="E85" s="12">
        <v>14925</v>
      </c>
      <c r="F85" s="12">
        <v>16675</v>
      </c>
      <c r="G85" s="12">
        <v>17965</v>
      </c>
      <c r="H85" s="12">
        <f t="shared" si="1"/>
        <v>49565</v>
      </c>
      <c r="I85" s="12">
        <v>18045.02</v>
      </c>
    </row>
    <row r="86" spans="2:9" s="13" customFormat="1" x14ac:dyDescent="0.25">
      <c r="B86" s="9">
        <v>80</v>
      </c>
      <c r="C86" s="22" t="s">
        <v>164</v>
      </c>
      <c r="D86" s="23" t="s">
        <v>165</v>
      </c>
      <c r="E86" s="12">
        <v>18710</v>
      </c>
      <c r="F86" s="12">
        <v>20842.5</v>
      </c>
      <c r="G86" s="12">
        <v>20152.5</v>
      </c>
      <c r="H86" s="12">
        <f t="shared" si="1"/>
        <v>59705</v>
      </c>
      <c r="I86" s="12">
        <v>20324.27</v>
      </c>
    </row>
    <row r="87" spans="2:9" s="13" customFormat="1" x14ac:dyDescent="0.25">
      <c r="B87" s="9">
        <v>81</v>
      </c>
      <c r="C87" s="22" t="s">
        <v>166</v>
      </c>
      <c r="D87" s="23" t="s">
        <v>167</v>
      </c>
      <c r="E87" s="12">
        <v>14035</v>
      </c>
      <c r="F87" s="12">
        <v>15165</v>
      </c>
      <c r="G87" s="12">
        <v>16280</v>
      </c>
      <c r="H87" s="12">
        <f t="shared" si="1"/>
        <v>45480</v>
      </c>
      <c r="I87" s="12">
        <v>15734.68</v>
      </c>
    </row>
    <row r="88" spans="2:9" s="13" customFormat="1" x14ac:dyDescent="0.25">
      <c r="B88" s="9">
        <v>82</v>
      </c>
      <c r="C88" s="22" t="s">
        <v>168</v>
      </c>
      <c r="D88" s="23" t="s">
        <v>169</v>
      </c>
      <c r="E88" s="12">
        <v>35442.5</v>
      </c>
      <c r="F88" s="12">
        <v>29055</v>
      </c>
      <c r="G88" s="12">
        <v>36680</v>
      </c>
      <c r="H88" s="12">
        <f t="shared" si="1"/>
        <v>101177.5</v>
      </c>
      <c r="I88" s="12">
        <v>28703.18</v>
      </c>
    </row>
    <row r="89" spans="2:9" s="13" customFormat="1" x14ac:dyDescent="0.25">
      <c r="B89" s="9">
        <v>83</v>
      </c>
      <c r="C89" s="22" t="s">
        <v>170</v>
      </c>
      <c r="D89" s="23" t="s">
        <v>171</v>
      </c>
      <c r="E89" s="12">
        <v>62272.5</v>
      </c>
      <c r="F89" s="12">
        <v>66135</v>
      </c>
      <c r="G89" s="12">
        <v>73847.5</v>
      </c>
      <c r="H89" s="12">
        <f t="shared" si="1"/>
        <v>202255</v>
      </c>
      <c r="I89" s="12">
        <v>70712.34</v>
      </c>
    </row>
    <row r="90" spans="2:9" s="13" customFormat="1" x14ac:dyDescent="0.25">
      <c r="B90" s="9">
        <v>84</v>
      </c>
      <c r="C90" s="22" t="s">
        <v>172</v>
      </c>
      <c r="D90" s="23" t="s">
        <v>173</v>
      </c>
      <c r="E90" s="12">
        <v>8670</v>
      </c>
      <c r="F90" s="12">
        <v>13120</v>
      </c>
      <c r="G90" s="12">
        <v>13910</v>
      </c>
      <c r="H90" s="12">
        <f t="shared" si="1"/>
        <v>35700</v>
      </c>
      <c r="I90" s="12">
        <v>14663.07</v>
      </c>
    </row>
    <row r="91" spans="2:9" s="13" customFormat="1" x14ac:dyDescent="0.25">
      <c r="B91" s="9">
        <v>85</v>
      </c>
      <c r="C91" s="22" t="s">
        <v>174</v>
      </c>
      <c r="D91" s="23" t="s">
        <v>175</v>
      </c>
      <c r="E91" s="12">
        <v>11440</v>
      </c>
      <c r="F91" s="12">
        <v>12000</v>
      </c>
      <c r="G91" s="12">
        <v>13580</v>
      </c>
      <c r="H91" s="12">
        <f t="shared" si="1"/>
        <v>37020</v>
      </c>
      <c r="I91" s="12">
        <v>13069.02</v>
      </c>
    </row>
    <row r="92" spans="2:9" s="13" customFormat="1" x14ac:dyDescent="0.25">
      <c r="B92" s="9">
        <v>86</v>
      </c>
      <c r="C92" s="22" t="s">
        <v>176</v>
      </c>
      <c r="D92" s="23" t="s">
        <v>177</v>
      </c>
      <c r="E92" s="12">
        <v>11680</v>
      </c>
      <c r="F92" s="12">
        <v>16130</v>
      </c>
      <c r="G92" s="12">
        <v>15760</v>
      </c>
      <c r="H92" s="12">
        <f t="shared" si="1"/>
        <v>43570</v>
      </c>
      <c r="I92" s="12">
        <v>17294.060000000001</v>
      </c>
    </row>
    <row r="93" spans="2:9" s="13" customFormat="1" x14ac:dyDescent="0.25">
      <c r="B93" s="9">
        <v>87</v>
      </c>
      <c r="C93" s="22" t="s">
        <v>178</v>
      </c>
      <c r="D93" s="23" t="s">
        <v>179</v>
      </c>
      <c r="E93" s="12">
        <v>15625</v>
      </c>
      <c r="F93" s="12">
        <v>15700</v>
      </c>
      <c r="G93" s="12">
        <v>18250</v>
      </c>
      <c r="H93" s="12">
        <f t="shared" si="1"/>
        <v>49575</v>
      </c>
      <c r="I93" s="12">
        <v>9379.83</v>
      </c>
    </row>
    <row r="94" spans="2:9" x14ac:dyDescent="0.25">
      <c r="B94" s="24" t="s">
        <v>180</v>
      </c>
      <c r="C94" s="25"/>
      <c r="D94" s="26"/>
      <c r="E94" s="27">
        <f>SUM(E7:E93)</f>
        <v>3091320</v>
      </c>
      <c r="F94" s="27">
        <f>SUM(F7:F93)</f>
        <v>3234477.5</v>
      </c>
      <c r="G94" s="27">
        <f>SUM(G7:G93)</f>
        <v>3436122.5</v>
      </c>
      <c r="H94" s="27">
        <f>SUM(H7:H93)</f>
        <v>9761920</v>
      </c>
      <c r="I94" s="27">
        <f>SUM(I7:I93)</f>
        <v>3358158.44</v>
      </c>
    </row>
  </sheetData>
  <mergeCells count="4">
    <mergeCell ref="A2:E2"/>
    <mergeCell ref="A3:E3"/>
    <mergeCell ref="A4:E4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2026-04-20T13:05:46Z</dcterms:created>
  <dcterms:modified xsi:type="dcterms:W3CDTF">2026-04-20T13:07:26Z</dcterms:modified>
</cp:coreProperties>
</file>